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EX\ServQual\Neighbourhoods PRI\Performance Data\CCS\_Libraries\_Data Sources\_Quarterly Stats (2012-13 ONWARDS)\_2017-18\Q3 2017-18\"/>
    </mc:Choice>
  </mc:AlternateContent>
  <bookViews>
    <workbookView xWindow="0" yWindow="0" windowWidth="20490" windowHeight="7905" tabRatio="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3" i="1"/>
  <c r="E33" i="1"/>
  <c r="F33" i="1"/>
  <c r="D34" i="1"/>
  <c r="E34" i="1"/>
  <c r="F34" i="1"/>
  <c r="G34" i="1"/>
  <c r="B34" i="1"/>
  <c r="B33" i="1"/>
  <c r="G33" i="1" l="1"/>
  <c r="D33" i="1" l="1"/>
</calcChain>
</file>

<file path=xl/sharedStrings.xml><?xml version="1.0" encoding="utf-8"?>
<sst xmlns="http://schemas.openxmlformats.org/spreadsheetml/2006/main" count="60" uniqueCount="42">
  <si>
    <t>Manchester Libraries</t>
  </si>
  <si>
    <t>Abraham Moss</t>
  </si>
  <si>
    <t>Arcadia</t>
  </si>
  <si>
    <t>Avenue</t>
  </si>
  <si>
    <t>Barlow Moor</t>
  </si>
  <si>
    <t>Beswick</t>
  </si>
  <si>
    <t>Brooklands</t>
  </si>
  <si>
    <t>Burnage</t>
  </si>
  <si>
    <t>Central Library</t>
  </si>
  <si>
    <t>Chorlton</t>
  </si>
  <si>
    <t>Didsbury</t>
  </si>
  <si>
    <t>Fallowfield</t>
  </si>
  <si>
    <t>Forum</t>
  </si>
  <si>
    <t>Gorton</t>
  </si>
  <si>
    <t>Hulme High St</t>
  </si>
  <si>
    <t>Longsight</t>
  </si>
  <si>
    <t>Miles Platting</t>
  </si>
  <si>
    <t>Moss Side Powerhouse</t>
  </si>
  <si>
    <t>New Moston</t>
  </si>
  <si>
    <t>Newton Heath</t>
  </si>
  <si>
    <t>North City</t>
  </si>
  <si>
    <t>Northenden</t>
  </si>
  <si>
    <t>Withington</t>
  </si>
  <si>
    <t>Arcadia Library opened Feb 16, previous periods relate to Levenshulme Library</t>
  </si>
  <si>
    <t>New Community Library operating model introduced during 2013/14</t>
  </si>
  <si>
    <t>Central Library reopened March 2014</t>
  </si>
  <si>
    <t>Visits</t>
  </si>
  <si>
    <t>Online/Telephone</t>
  </si>
  <si>
    <t xml:space="preserve">Ebook/audiobook </t>
  </si>
  <si>
    <t>Books to Go</t>
  </si>
  <si>
    <t>Branch Totals</t>
  </si>
  <si>
    <t>Loans</t>
  </si>
  <si>
    <t>PC Usage (hours recorded)</t>
  </si>
  <si>
    <t>-</t>
  </si>
  <si>
    <t>Education Session (participants)</t>
  </si>
  <si>
    <t>Outreach (non library based sessions)</t>
  </si>
  <si>
    <t>Active Members (borrowed stock and/or used PC)</t>
  </si>
  <si>
    <t>Total (including City-Wide)</t>
  </si>
  <si>
    <t>CITY-WIDE</t>
  </si>
  <si>
    <t>BRANCHES</t>
  </si>
  <si>
    <r>
      <t xml:space="preserve">Wi-Fi </t>
    </r>
    <r>
      <rPr>
        <b/>
        <sz val="10"/>
        <color indexed="9"/>
        <rFont val="Calibri"/>
        <family val="2"/>
        <scheme val="minor"/>
      </rPr>
      <t>(authenticated sessions)</t>
    </r>
  </si>
  <si>
    <t>Key Performance Information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</si>
</sst>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1" fontId="0" fillId="0" borderId="0" xfId="0" applyNumberFormat="1"/>
    <xf numFmtId="0" fontId="2" fillId="0" borderId="0" xfId="2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/>
    <xf numFmtId="1" fontId="3" fillId="0" borderId="0" xfId="0" applyNumberFormat="1" applyFont="1"/>
    <xf numFmtId="0" fontId="3" fillId="3" borderId="0" xfId="0" applyFont="1" applyFill="1" applyBorder="1"/>
    <xf numFmtId="0" fontId="3" fillId="3" borderId="9" xfId="0" applyFont="1" applyFill="1" applyBorder="1"/>
    <xf numFmtId="0" fontId="4" fillId="3" borderId="1" xfId="0" applyFont="1" applyFill="1" applyBorder="1"/>
    <xf numFmtId="0" fontId="5" fillId="0" borderId="0" xfId="2" applyFont="1"/>
    <xf numFmtId="0" fontId="1" fillId="0" borderId="0" xfId="0" applyFont="1"/>
    <xf numFmtId="0" fontId="6" fillId="0" borderId="0" xfId="2" applyFont="1"/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left" vertical="center" indent="1"/>
    </xf>
    <xf numFmtId="164" fontId="6" fillId="0" borderId="2" xfId="1" quotePrefix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9" fillId="0" borderId="2" xfId="2" applyFont="1" applyFill="1" applyBorder="1" applyAlignment="1">
      <alignment horizontal="left" vertical="center" indent="1"/>
    </xf>
    <xf numFmtId="0" fontId="10" fillId="3" borderId="1" xfId="2" applyFont="1" applyFill="1" applyBorder="1" applyAlignment="1"/>
    <xf numFmtId="164" fontId="11" fillId="3" borderId="0" xfId="1" quotePrefix="1" applyNumberFormat="1" applyFont="1" applyFill="1" applyBorder="1" applyAlignment="1">
      <alignment horizontal="right"/>
    </xf>
    <xf numFmtId="164" fontId="11" fillId="3" borderId="0" xfId="1" applyNumberFormat="1" applyFont="1" applyFill="1" applyBorder="1" applyAlignment="1">
      <alignment horizontal="right"/>
    </xf>
    <xf numFmtId="164" fontId="11" fillId="3" borderId="9" xfId="1" quotePrefix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vertical="center"/>
    </xf>
    <xf numFmtId="164" fontId="9" fillId="0" borderId="2" xfId="1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left" indent="1"/>
    </xf>
    <xf numFmtId="164" fontId="6" fillId="0" borderId="3" xfId="1" applyNumberFormat="1" applyFont="1" applyFill="1" applyBorder="1" applyAlignment="1">
      <alignment horizontal="right"/>
    </xf>
    <xf numFmtId="0" fontId="7" fillId="2" borderId="4" xfId="3" applyFont="1" applyFill="1" applyBorder="1" applyAlignment="1"/>
    <xf numFmtId="164" fontId="7" fillId="2" borderId="5" xfId="1" applyNumberFormat="1" applyFont="1" applyFill="1" applyBorder="1" applyAlignment="1">
      <alignment horizontal="right"/>
    </xf>
    <xf numFmtId="164" fontId="7" fillId="2" borderId="6" xfId="1" applyNumberFormat="1" applyFont="1" applyFill="1" applyBorder="1" applyAlignment="1">
      <alignment horizontal="right"/>
    </xf>
    <xf numFmtId="0" fontId="7" fillId="2" borderId="7" xfId="3" applyFont="1" applyFill="1" applyBorder="1" applyAlignment="1">
      <alignment horizontal="left" wrapText="1"/>
    </xf>
    <xf numFmtId="164" fontId="7" fillId="2" borderId="8" xfId="1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horizontal="left" wrapText="1"/>
    </xf>
    <xf numFmtId="164" fontId="7" fillId="0" borderId="0" xfId="1" applyNumberFormat="1" applyFont="1" applyFill="1" applyBorder="1" applyAlignment="1">
      <alignment horizontal="right"/>
    </xf>
    <xf numFmtId="0" fontId="1" fillId="0" borderId="0" xfId="0" applyFont="1" applyAlignment="1"/>
    <xf numFmtId="0" fontId="7" fillId="2" borderId="4" xfId="4" applyFont="1" applyFill="1" applyBorder="1" applyAlignment="1">
      <alignment horizontal="left" wrapText="1"/>
    </xf>
  </cellXfs>
  <cellStyles count="5">
    <cellStyle name="Comma" xfId="1" builtinId="3"/>
    <cellStyle name="Normal" xfId="0" builtinId="0"/>
    <cellStyle name="Normal_Issues&amp;Renewals" xfId="3"/>
    <cellStyle name="Normal_Sheet1" xfId="2"/>
    <cellStyle name="Normal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zoomScale="85" zoomScaleNormal="85" workbookViewId="0"/>
  </sheetViews>
  <sheetFormatPr defaultRowHeight="15" x14ac:dyDescent="0.25"/>
  <cols>
    <col min="1" max="1" width="40.7109375" bestFit="1" customWidth="1"/>
    <col min="2" max="7" width="16.5703125" customWidth="1"/>
    <col min="10" max="10" width="9.5703125" bestFit="1" customWidth="1"/>
  </cols>
  <sheetData>
    <row r="1" spans="1:10" x14ac:dyDescent="0.25">
      <c r="A1" s="10" t="s">
        <v>0</v>
      </c>
      <c r="B1" s="11"/>
      <c r="C1" s="11"/>
      <c r="D1" s="11"/>
      <c r="E1" s="11"/>
      <c r="F1" s="11"/>
      <c r="G1" s="11"/>
    </row>
    <row r="2" spans="1:10" x14ac:dyDescent="0.25">
      <c r="A2" s="10" t="s">
        <v>41</v>
      </c>
      <c r="B2" s="11"/>
      <c r="C2" s="11"/>
      <c r="D2" s="11"/>
      <c r="E2" s="11"/>
      <c r="F2" s="11"/>
      <c r="G2" s="11"/>
    </row>
    <row r="3" spans="1:10" ht="8.25" customHeight="1" x14ac:dyDescent="0.25">
      <c r="A3" s="12"/>
      <c r="B3" s="11"/>
      <c r="C3" s="11"/>
      <c r="D3" s="11"/>
      <c r="E3" s="11"/>
      <c r="F3" s="11"/>
      <c r="G3" s="11"/>
    </row>
    <row r="4" spans="1:10" ht="76.5" customHeight="1" x14ac:dyDescent="0.25">
      <c r="A4" s="36">
        <v>2017</v>
      </c>
      <c r="B4" s="13" t="s">
        <v>26</v>
      </c>
      <c r="C4" s="13" t="s">
        <v>31</v>
      </c>
      <c r="D4" s="13" t="s">
        <v>32</v>
      </c>
      <c r="E4" s="13" t="s">
        <v>40</v>
      </c>
      <c r="F4" s="13" t="s">
        <v>34</v>
      </c>
      <c r="G4" s="14" t="s">
        <v>36</v>
      </c>
    </row>
    <row r="5" spans="1:10" s="5" customFormat="1" ht="22.5" customHeight="1" x14ac:dyDescent="0.25">
      <c r="A5" s="9" t="s">
        <v>38</v>
      </c>
      <c r="B5" s="7"/>
      <c r="C5" s="7"/>
      <c r="D5" s="7"/>
      <c r="E5" s="7"/>
      <c r="F5" s="7"/>
      <c r="G5" s="8"/>
    </row>
    <row r="6" spans="1:10" x14ac:dyDescent="0.25">
      <c r="A6" s="15" t="s">
        <v>27</v>
      </c>
      <c r="B6" s="16" t="s">
        <v>33</v>
      </c>
      <c r="C6" s="17">
        <v>256447</v>
      </c>
      <c r="D6" s="16" t="s">
        <v>33</v>
      </c>
      <c r="E6" s="16" t="s">
        <v>33</v>
      </c>
      <c r="F6" s="16" t="s">
        <v>33</v>
      </c>
      <c r="G6" s="16" t="s">
        <v>33</v>
      </c>
      <c r="J6" s="1"/>
    </row>
    <row r="7" spans="1:10" x14ac:dyDescent="0.25">
      <c r="A7" s="18" t="s">
        <v>28</v>
      </c>
      <c r="B7" s="16" t="s">
        <v>33</v>
      </c>
      <c r="C7" s="17">
        <v>92435</v>
      </c>
      <c r="D7" s="16" t="s">
        <v>33</v>
      </c>
      <c r="E7" s="16" t="s">
        <v>33</v>
      </c>
      <c r="F7" s="16" t="s">
        <v>33</v>
      </c>
      <c r="G7" s="16" t="s">
        <v>33</v>
      </c>
      <c r="J7" s="1"/>
    </row>
    <row r="8" spans="1:10" x14ac:dyDescent="0.25">
      <c r="A8" s="18" t="s">
        <v>29</v>
      </c>
      <c r="B8" s="16" t="s">
        <v>33</v>
      </c>
      <c r="C8" s="17">
        <v>84648</v>
      </c>
      <c r="D8" s="16" t="s">
        <v>33</v>
      </c>
      <c r="E8" s="16" t="s">
        <v>33</v>
      </c>
      <c r="F8" s="16" t="s">
        <v>33</v>
      </c>
      <c r="G8" s="17">
        <v>476</v>
      </c>
      <c r="J8" s="1"/>
    </row>
    <row r="9" spans="1:10" x14ac:dyDescent="0.25">
      <c r="A9" s="18" t="s">
        <v>35</v>
      </c>
      <c r="B9" s="16" t="s">
        <v>33</v>
      </c>
      <c r="C9" s="16" t="s">
        <v>33</v>
      </c>
      <c r="D9" s="16" t="s">
        <v>33</v>
      </c>
      <c r="E9" s="16" t="s">
        <v>33</v>
      </c>
      <c r="F9" s="17">
        <v>11479</v>
      </c>
      <c r="G9" s="16" t="s">
        <v>33</v>
      </c>
      <c r="J9" s="1"/>
    </row>
    <row r="10" spans="1:10" s="5" customFormat="1" ht="22.5" customHeight="1" x14ac:dyDescent="0.25">
      <c r="A10" s="19" t="s">
        <v>39</v>
      </c>
      <c r="B10" s="20"/>
      <c r="C10" s="21"/>
      <c r="D10" s="20"/>
      <c r="E10" s="20"/>
      <c r="F10" s="21"/>
      <c r="G10" s="22"/>
      <c r="J10" s="6"/>
    </row>
    <row r="11" spans="1:10" x14ac:dyDescent="0.25">
      <c r="A11" s="15" t="s">
        <v>1</v>
      </c>
      <c r="B11" s="23">
        <v>80738</v>
      </c>
      <c r="C11" s="23">
        <v>35018</v>
      </c>
      <c r="D11" s="23">
        <v>10896</v>
      </c>
      <c r="E11" s="23">
        <v>11432</v>
      </c>
      <c r="F11" s="23">
        <v>3277</v>
      </c>
      <c r="G11" s="23">
        <v>6492</v>
      </c>
      <c r="J11" s="1"/>
    </row>
    <row r="12" spans="1:10" x14ac:dyDescent="0.25">
      <c r="A12" s="15" t="s">
        <v>2</v>
      </c>
      <c r="B12" s="23">
        <v>117386</v>
      </c>
      <c r="C12" s="23">
        <v>41453</v>
      </c>
      <c r="D12" s="23">
        <v>27479</v>
      </c>
      <c r="E12" s="23">
        <v>31164</v>
      </c>
      <c r="F12" s="23">
        <v>1289</v>
      </c>
      <c r="G12" s="23">
        <v>2822</v>
      </c>
      <c r="J12" s="1"/>
    </row>
    <row r="13" spans="1:10" x14ac:dyDescent="0.25">
      <c r="A13" s="15" t="s">
        <v>3</v>
      </c>
      <c r="B13" s="23">
        <v>58677</v>
      </c>
      <c r="C13" s="23">
        <v>28484</v>
      </c>
      <c r="D13" s="24">
        <v>10415</v>
      </c>
      <c r="E13" s="23">
        <v>7212</v>
      </c>
      <c r="F13" s="23">
        <v>974</v>
      </c>
      <c r="G13" s="23">
        <v>3781</v>
      </c>
      <c r="J13" s="1"/>
    </row>
    <row r="14" spans="1:10" x14ac:dyDescent="0.25">
      <c r="A14" s="15" t="s">
        <v>4</v>
      </c>
      <c r="B14" s="23">
        <v>2884</v>
      </c>
      <c r="C14" s="23">
        <v>2543</v>
      </c>
      <c r="D14" s="23">
        <v>1645</v>
      </c>
      <c r="E14" s="23">
        <v>7731</v>
      </c>
      <c r="F14" s="23">
        <v>129</v>
      </c>
      <c r="G14" s="23">
        <v>159</v>
      </c>
      <c r="J14" s="1"/>
    </row>
    <row r="15" spans="1:10" x14ac:dyDescent="0.25">
      <c r="A15" s="18" t="s">
        <v>5</v>
      </c>
      <c r="B15" s="25">
        <v>33413</v>
      </c>
      <c r="C15" s="25">
        <v>16128</v>
      </c>
      <c r="D15" s="25">
        <v>9629</v>
      </c>
      <c r="E15" s="25">
        <v>14037</v>
      </c>
      <c r="F15" s="25">
        <v>1390</v>
      </c>
      <c r="G15" s="25">
        <v>3116</v>
      </c>
      <c r="J15" s="1"/>
    </row>
    <row r="16" spans="1:10" x14ac:dyDescent="0.25">
      <c r="A16" s="18" t="s">
        <v>6</v>
      </c>
      <c r="B16" s="25">
        <v>39724</v>
      </c>
      <c r="C16" s="25">
        <v>14696</v>
      </c>
      <c r="D16" s="25">
        <v>23356</v>
      </c>
      <c r="E16" s="25">
        <v>6648</v>
      </c>
      <c r="F16" s="25">
        <v>573</v>
      </c>
      <c r="G16" s="25">
        <v>1035</v>
      </c>
      <c r="J16" s="1"/>
    </row>
    <row r="17" spans="1:10" x14ac:dyDescent="0.25">
      <c r="A17" s="15" t="s">
        <v>7</v>
      </c>
      <c r="B17" s="23">
        <v>24374</v>
      </c>
      <c r="C17" s="23">
        <v>11343</v>
      </c>
      <c r="D17" s="23">
        <v>1588</v>
      </c>
      <c r="E17" s="23">
        <v>2407</v>
      </c>
      <c r="F17" s="23">
        <v>535</v>
      </c>
      <c r="G17" s="23">
        <v>1391</v>
      </c>
      <c r="J17" s="1"/>
    </row>
    <row r="18" spans="1:10" x14ac:dyDescent="0.25">
      <c r="A18" s="15" t="s">
        <v>8</v>
      </c>
      <c r="B18" s="23">
        <v>1542492</v>
      </c>
      <c r="C18" s="23">
        <v>204386</v>
      </c>
      <c r="D18" s="23">
        <v>170491.4</v>
      </c>
      <c r="E18" s="23">
        <v>260034</v>
      </c>
      <c r="F18" s="23">
        <v>5757</v>
      </c>
      <c r="G18" s="23">
        <v>25079</v>
      </c>
      <c r="J18" s="1"/>
    </row>
    <row r="19" spans="1:10" x14ac:dyDescent="0.25">
      <c r="A19" s="15" t="s">
        <v>9</v>
      </c>
      <c r="B19" s="23">
        <v>138072</v>
      </c>
      <c r="C19" s="23">
        <v>85496</v>
      </c>
      <c r="D19" s="23">
        <v>15084</v>
      </c>
      <c r="E19" s="23">
        <v>8690</v>
      </c>
      <c r="F19" s="23">
        <v>1873</v>
      </c>
      <c r="G19" s="23">
        <v>8457</v>
      </c>
      <c r="J19" s="1"/>
    </row>
    <row r="20" spans="1:10" x14ac:dyDescent="0.25">
      <c r="A20" s="15" t="s">
        <v>10</v>
      </c>
      <c r="B20" s="23">
        <v>97166</v>
      </c>
      <c r="C20" s="23">
        <v>70784</v>
      </c>
      <c r="D20" s="23">
        <v>9242</v>
      </c>
      <c r="E20" s="23">
        <v>11518</v>
      </c>
      <c r="F20" s="23">
        <v>260</v>
      </c>
      <c r="G20" s="23">
        <v>5671</v>
      </c>
      <c r="J20" s="1"/>
    </row>
    <row r="21" spans="1:10" x14ac:dyDescent="0.25">
      <c r="A21" s="15" t="s">
        <v>11</v>
      </c>
      <c r="B21" s="23">
        <v>37517</v>
      </c>
      <c r="C21" s="23">
        <v>8783</v>
      </c>
      <c r="D21" s="23">
        <v>9424</v>
      </c>
      <c r="E21" s="23">
        <v>2697</v>
      </c>
      <c r="F21" s="23">
        <v>624</v>
      </c>
      <c r="G21" s="23">
        <v>1483</v>
      </c>
      <c r="J21" s="1"/>
    </row>
    <row r="22" spans="1:10" x14ac:dyDescent="0.25">
      <c r="A22" s="15" t="s">
        <v>12</v>
      </c>
      <c r="B22" s="23">
        <v>150484</v>
      </c>
      <c r="C22" s="23">
        <v>58917</v>
      </c>
      <c r="D22" s="23">
        <v>15877</v>
      </c>
      <c r="E22" s="23">
        <v>13040</v>
      </c>
      <c r="F22" s="23">
        <v>2632</v>
      </c>
      <c r="G22" s="23">
        <v>7818</v>
      </c>
      <c r="J22" s="1"/>
    </row>
    <row r="23" spans="1:10" x14ac:dyDescent="0.25">
      <c r="A23" s="15" t="s">
        <v>13</v>
      </c>
      <c r="B23" s="23">
        <v>58830</v>
      </c>
      <c r="C23" s="23">
        <v>23854</v>
      </c>
      <c r="D23" s="23">
        <v>7252</v>
      </c>
      <c r="E23" s="23">
        <v>4997</v>
      </c>
      <c r="F23" s="23">
        <v>732</v>
      </c>
      <c r="G23" s="23">
        <v>3218</v>
      </c>
      <c r="J23" s="1"/>
    </row>
    <row r="24" spans="1:10" x14ac:dyDescent="0.25">
      <c r="A24" s="15" t="s">
        <v>14</v>
      </c>
      <c r="B24" s="23">
        <v>93255</v>
      </c>
      <c r="C24" s="23">
        <v>16762</v>
      </c>
      <c r="D24" s="23">
        <v>9559</v>
      </c>
      <c r="E24" s="23">
        <v>7713</v>
      </c>
      <c r="F24" s="23">
        <v>272</v>
      </c>
      <c r="G24" s="23">
        <v>1546</v>
      </c>
      <c r="J24" s="1"/>
    </row>
    <row r="25" spans="1:10" x14ac:dyDescent="0.25">
      <c r="A25" s="15" t="s">
        <v>15</v>
      </c>
      <c r="B25" s="23">
        <v>176499</v>
      </c>
      <c r="C25" s="23">
        <v>55192</v>
      </c>
      <c r="D25" s="23">
        <v>27757</v>
      </c>
      <c r="E25" s="23">
        <v>21391</v>
      </c>
      <c r="F25" s="23">
        <v>3711</v>
      </c>
      <c r="G25" s="23">
        <v>9226</v>
      </c>
      <c r="J25" s="1"/>
    </row>
    <row r="26" spans="1:10" x14ac:dyDescent="0.25">
      <c r="A26" s="15" t="s">
        <v>16</v>
      </c>
      <c r="B26" s="23">
        <v>4534</v>
      </c>
      <c r="C26" s="23">
        <v>2165</v>
      </c>
      <c r="D26" s="23">
        <v>1323</v>
      </c>
      <c r="E26" s="23">
        <v>584</v>
      </c>
      <c r="F26" s="23">
        <v>0</v>
      </c>
      <c r="G26" s="23">
        <v>439</v>
      </c>
      <c r="J26" s="1"/>
    </row>
    <row r="27" spans="1:10" x14ac:dyDescent="0.25">
      <c r="A27" s="15" t="s">
        <v>17</v>
      </c>
      <c r="B27" s="23">
        <v>45874</v>
      </c>
      <c r="C27" s="23">
        <v>12064</v>
      </c>
      <c r="D27" s="23">
        <v>7919</v>
      </c>
      <c r="E27" s="23">
        <v>5646</v>
      </c>
      <c r="F27" s="23">
        <v>1663</v>
      </c>
      <c r="G27" s="23">
        <v>1686</v>
      </c>
      <c r="J27" s="1"/>
    </row>
    <row r="28" spans="1:10" x14ac:dyDescent="0.25">
      <c r="A28" s="15" t="s">
        <v>18</v>
      </c>
      <c r="B28" s="23">
        <v>8587</v>
      </c>
      <c r="C28" s="23">
        <v>3686</v>
      </c>
      <c r="D28" s="23">
        <v>1414</v>
      </c>
      <c r="E28" s="23">
        <v>1366</v>
      </c>
      <c r="F28" s="23">
        <v>0</v>
      </c>
      <c r="G28" s="23">
        <v>647</v>
      </c>
      <c r="J28" s="1"/>
    </row>
    <row r="29" spans="1:10" x14ac:dyDescent="0.25">
      <c r="A29" s="15" t="s">
        <v>19</v>
      </c>
      <c r="B29" s="23">
        <v>50132</v>
      </c>
      <c r="C29" s="23">
        <v>18166</v>
      </c>
      <c r="D29" s="23">
        <v>6965</v>
      </c>
      <c r="E29" s="23">
        <v>2183</v>
      </c>
      <c r="F29" s="23">
        <v>959</v>
      </c>
      <c r="G29" s="23">
        <v>2319</v>
      </c>
      <c r="J29" s="1"/>
    </row>
    <row r="30" spans="1:10" x14ac:dyDescent="0.25">
      <c r="A30" s="18" t="s">
        <v>20</v>
      </c>
      <c r="B30" s="25">
        <v>102033</v>
      </c>
      <c r="C30" s="25">
        <v>31746</v>
      </c>
      <c r="D30" s="25">
        <v>19269</v>
      </c>
      <c r="E30" s="25">
        <v>30719</v>
      </c>
      <c r="F30" s="25">
        <v>1687</v>
      </c>
      <c r="G30" s="25">
        <v>5476</v>
      </c>
      <c r="J30" s="1"/>
    </row>
    <row r="31" spans="1:10" x14ac:dyDescent="0.25">
      <c r="A31" s="15" t="s">
        <v>21</v>
      </c>
      <c r="B31" s="23">
        <v>3811</v>
      </c>
      <c r="C31" s="23">
        <v>3421</v>
      </c>
      <c r="D31" s="23">
        <v>1153</v>
      </c>
      <c r="E31" s="23">
        <v>1528</v>
      </c>
      <c r="F31" s="23">
        <v>0</v>
      </c>
      <c r="G31" s="23">
        <v>343</v>
      </c>
      <c r="J31" s="1"/>
    </row>
    <row r="32" spans="1:10" x14ac:dyDescent="0.25">
      <c r="A32" s="26" t="s">
        <v>22</v>
      </c>
      <c r="B32" s="27">
        <v>89903</v>
      </c>
      <c r="C32" s="27">
        <v>41882</v>
      </c>
      <c r="D32" s="27">
        <v>17998</v>
      </c>
      <c r="E32" s="27">
        <v>16603</v>
      </c>
      <c r="F32" s="27">
        <v>791</v>
      </c>
      <c r="G32" s="27">
        <v>5518</v>
      </c>
      <c r="J32" s="1"/>
    </row>
    <row r="33" spans="1:10" x14ac:dyDescent="0.25">
      <c r="A33" s="28" t="s">
        <v>30</v>
      </c>
      <c r="B33" s="29">
        <f t="shared" ref="B33:G33" si="0">SUM(B11:B32)</f>
        <v>2956385</v>
      </c>
      <c r="C33" s="29">
        <f t="shared" si="0"/>
        <v>786969</v>
      </c>
      <c r="D33" s="29">
        <f t="shared" si="0"/>
        <v>405735.4</v>
      </c>
      <c r="E33" s="29">
        <f t="shared" si="0"/>
        <v>469340</v>
      </c>
      <c r="F33" s="29">
        <f t="shared" si="0"/>
        <v>29128</v>
      </c>
      <c r="G33" s="30">
        <f t="shared" si="0"/>
        <v>97722</v>
      </c>
      <c r="J33" s="3"/>
    </row>
    <row r="34" spans="1:10" x14ac:dyDescent="0.25">
      <c r="A34" s="31" t="s">
        <v>37</v>
      </c>
      <c r="B34" s="32">
        <f t="shared" ref="B34:G34" si="1">SUM(B6:B32)</f>
        <v>2956385</v>
      </c>
      <c r="C34" s="32">
        <f t="shared" si="1"/>
        <v>1220499</v>
      </c>
      <c r="D34" s="32">
        <f t="shared" si="1"/>
        <v>405735.4</v>
      </c>
      <c r="E34" s="32">
        <f t="shared" si="1"/>
        <v>469340</v>
      </c>
      <c r="F34" s="32">
        <f t="shared" si="1"/>
        <v>40607</v>
      </c>
      <c r="G34" s="32">
        <f t="shared" si="1"/>
        <v>98198</v>
      </c>
    </row>
    <row r="35" spans="1:10" s="3" customFormat="1" x14ac:dyDescent="0.25">
      <c r="A35" s="33"/>
      <c r="B35" s="34"/>
      <c r="C35" s="34"/>
      <c r="D35" s="34"/>
      <c r="E35" s="34"/>
      <c r="F35" s="34"/>
      <c r="G35" s="34"/>
      <c r="I35" s="4"/>
      <c r="J35" s="4"/>
    </row>
    <row r="36" spans="1:10" x14ac:dyDescent="0.25">
      <c r="A36" s="11" t="s">
        <v>23</v>
      </c>
      <c r="B36" s="11"/>
      <c r="C36" s="11"/>
      <c r="D36" s="11"/>
      <c r="E36" s="11"/>
      <c r="F36" s="11"/>
      <c r="G36" s="11"/>
    </row>
    <row r="37" spans="1:10" x14ac:dyDescent="0.25">
      <c r="A37" s="35" t="s">
        <v>24</v>
      </c>
      <c r="B37" s="11"/>
      <c r="C37" s="11"/>
      <c r="D37" s="11"/>
      <c r="E37" s="11"/>
      <c r="F37" s="11"/>
      <c r="G37" s="11"/>
    </row>
    <row r="38" spans="1:10" x14ac:dyDescent="0.25">
      <c r="A38" s="12" t="s">
        <v>25</v>
      </c>
      <c r="B38" s="11"/>
      <c r="C38" s="11"/>
      <c r="D38" s="11"/>
      <c r="E38" s="11"/>
      <c r="F38" s="11"/>
      <c r="G38" s="11"/>
    </row>
    <row r="39" spans="1:10" x14ac:dyDescent="0.25">
      <c r="A39" s="2"/>
    </row>
    <row r="40" spans="1:10" x14ac:dyDescent="0.25">
      <c r="A40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Manchester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Hunt</dc:creator>
  <cp:lastModifiedBy>Jill Hunt</cp:lastModifiedBy>
  <cp:lastPrinted>2017-05-31T13:49:31Z</cp:lastPrinted>
  <dcterms:created xsi:type="dcterms:W3CDTF">2017-05-24T14:12:38Z</dcterms:created>
  <dcterms:modified xsi:type="dcterms:W3CDTF">2018-03-23T12:43:03Z</dcterms:modified>
</cp:coreProperties>
</file>